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1" i="2" l="1"/>
  <c r="T161" i="2" s="1"/>
  <c r="S160" i="2"/>
  <c r="T160" i="2" s="1"/>
  <c r="S144" i="2"/>
  <c r="T144" i="2" s="1"/>
  <c r="S143" i="2"/>
  <c r="T143" i="2" s="1"/>
  <c r="S126" i="2"/>
  <c r="T126" i="2" s="1"/>
  <c r="S125" i="2"/>
  <c r="T125" i="2" s="1"/>
  <c r="S110" i="2"/>
  <c r="T110" i="2" s="1"/>
  <c r="S109" i="2"/>
  <c r="T109" i="2" s="1"/>
  <c r="S92" i="2"/>
  <c r="T92" i="2" s="1"/>
  <c r="S91" i="2"/>
  <c r="T91" i="2" s="1"/>
  <c r="S74" i="2"/>
  <c r="T74" i="2" s="1"/>
  <c r="S73" i="2"/>
  <c r="T73" i="2" s="1"/>
  <c r="S57" i="2"/>
  <c r="T57" i="2" s="1"/>
  <c r="S56" i="2"/>
  <c r="T56" i="2" s="1"/>
  <c r="S39" i="2" l="1"/>
  <c r="T39" i="2" s="1"/>
  <c r="S38" i="2"/>
  <c r="T38" i="2" s="1"/>
  <c r="S21" i="2"/>
  <c r="T21" i="2" s="1"/>
  <c r="S20" i="2"/>
  <c r="T20" i="2" s="1"/>
  <c r="S4" i="2"/>
  <c r="T4" i="2" s="1"/>
  <c r="S3" i="2"/>
  <c r="T3" i="2" l="1"/>
</calcChain>
</file>

<file path=xl/sharedStrings.xml><?xml version="1.0" encoding="utf-8"?>
<sst xmlns="http://schemas.openxmlformats.org/spreadsheetml/2006/main" count="104" uniqueCount="32">
  <si>
    <t>TOTAL</t>
  </si>
  <si>
    <t>STYLE</t>
  </si>
  <si>
    <t>SIZE</t>
  </si>
  <si>
    <t>RRP</t>
  </si>
  <si>
    <t>QTY</t>
  </si>
  <si>
    <t>YOUR ORDER:</t>
  </si>
  <si>
    <t>AVAILBLE NOW:</t>
  </si>
  <si>
    <t>REGULAR ID: 51791</t>
  </si>
  <si>
    <t>NARROW ID: 51793</t>
  </si>
  <si>
    <t>1. BIRKENSTOCK Arizona Birko-Flor</t>
  </si>
  <si>
    <t>2. BIRKENSTOCK  Gizeh Birko-Flor</t>
  </si>
  <si>
    <t>REGULAR ID: 43691</t>
  </si>
  <si>
    <t>3. BIRKENSTOCK  Gizeh Birko-Flor Nubuck</t>
  </si>
  <si>
    <t>REGULAR ID: 43751</t>
  </si>
  <si>
    <t>4. BIRKENSTOCK  Mayari Birko-Flor</t>
  </si>
  <si>
    <t>REGULAR ID: 71791</t>
  </si>
  <si>
    <t>5. BIRKENSTOCK  Madrid Birko-Flor Nubuck</t>
  </si>
  <si>
    <t>NARROW ID: 40093</t>
  </si>
  <si>
    <t>6. BIRKENSTOCK  Madrid Birko-Flor</t>
  </si>
  <si>
    <t>NARROW ID: 40793</t>
  </si>
  <si>
    <t>7. BIRKENSTOCK  Madrid Birko-Flor</t>
  </si>
  <si>
    <t>NARROW ID: 1016107</t>
  </si>
  <si>
    <t>8. BIRKENSTOCK  Arizona Essentials EVA</t>
  </si>
  <si>
    <t>NARROW ID: 129423</t>
  </si>
  <si>
    <t>REGULAR ID: 129421</t>
  </si>
  <si>
    <t>9. BIRKENSTOCK  Arizona Birko-Flor Nubuck</t>
  </si>
  <si>
    <t>NARROW ID: 151213</t>
  </si>
  <si>
    <t>REGULAR ID: 151211</t>
  </si>
  <si>
    <t>NARROW ID: 151183</t>
  </si>
  <si>
    <t>REGULAR ID: 151181</t>
  </si>
  <si>
    <t>10. BIRKENSTOCK  Arizona Birko-Flor Nubuck</t>
  </si>
  <si>
    <t>price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</si>
</sst>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vertAlign val="subscript"/>
      <sz val="2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sz val="11"/>
      <color rgb="FF222222"/>
      <name val="Segoe UI"/>
      <family val="2"/>
      <charset val="238"/>
    </font>
    <font>
      <sz val="11"/>
      <color theme="1"/>
      <name val="Segoe UI"/>
      <family val="2"/>
      <charset val="238"/>
    </font>
    <font>
      <sz val="11"/>
      <color rgb="FF222222"/>
      <name val="Segoe UI"/>
      <family val="2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 applyAlignment="1">
      <alignment horizontal="left" vertical="center" wrapText="1"/>
    </xf>
    <xf numFmtId="164" fontId="0" fillId="0" borderId="0" xfId="0" applyNumberFormat="1"/>
    <xf numFmtId="164" fontId="0" fillId="2" borderId="0" xfId="0" applyNumberFormat="1" applyFill="1" applyAlignment="1">
      <alignment horizontal="center" vertical="center"/>
    </xf>
    <xf numFmtId="164" fontId="7" fillId="0" borderId="0" xfId="0" applyNumberFormat="1" applyFont="1"/>
    <xf numFmtId="164" fontId="7" fillId="2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3581400</xdr:colOff>
      <xdr:row>7</xdr:row>
      <xdr:rowOff>171450</xdr:rowOff>
    </xdr:from>
    <xdr:to>
      <xdr:col>13</xdr:col>
      <xdr:colOff>353789</xdr:colOff>
      <xdr:row>15</xdr:row>
      <xdr:rowOff>57347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DEB62F0E-C62A-7C7C-510F-26F7FCCC9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2133600"/>
          <a:ext cx="9774014" cy="14098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3352800</xdr:colOff>
      <xdr:row>16</xdr:row>
      <xdr:rowOff>180975</xdr:rowOff>
    </xdr:to>
    <xdr:pic>
      <xdr:nvPicPr>
        <xdr:cNvPr id="57" name="Obraz 56">
          <a:extLst>
            <a:ext uri="{FF2B5EF4-FFF2-40B4-BE49-F238E27FC236}">
              <a16:creationId xmlns:a16="http://schemas.microsoft.com/office/drawing/2014/main" xmlns="" id="{7709FE83-C9F6-7018-1778-62468AB4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335280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0</xdr:col>
      <xdr:colOff>3886200</xdr:colOff>
      <xdr:row>34</xdr:row>
      <xdr:rowOff>495300</xdr:rowOff>
    </xdr:to>
    <xdr:pic>
      <xdr:nvPicPr>
        <xdr:cNvPr id="58" name="Obraz 57">
          <a:extLst>
            <a:ext uri="{FF2B5EF4-FFF2-40B4-BE49-F238E27FC236}">
              <a16:creationId xmlns:a16="http://schemas.microsoft.com/office/drawing/2014/main" xmlns="" id="{03333742-911C-5129-B56F-D112E5A71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35292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11</xdr:col>
      <xdr:colOff>315370</xdr:colOff>
      <xdr:row>29</xdr:row>
      <xdr:rowOff>162107</xdr:rowOff>
    </xdr:to>
    <xdr:pic>
      <xdr:nvPicPr>
        <xdr:cNvPr id="59" name="Obraz 58">
          <a:extLst>
            <a:ext uri="{FF2B5EF4-FFF2-40B4-BE49-F238E27FC236}">
              <a16:creationId xmlns:a16="http://schemas.microsoft.com/office/drawing/2014/main" xmlns="" id="{4983C88D-3422-C0F5-EFB2-A9F0DBA45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5300" y="5572125"/>
          <a:ext cx="7487695" cy="1305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11</xdr:col>
      <xdr:colOff>458265</xdr:colOff>
      <xdr:row>47</xdr:row>
      <xdr:rowOff>9686</xdr:rowOff>
    </xdr:to>
    <xdr:pic>
      <xdr:nvPicPr>
        <xdr:cNvPr id="61" name="Obraz 60">
          <a:extLst>
            <a:ext uri="{FF2B5EF4-FFF2-40B4-BE49-F238E27FC236}">
              <a16:creationId xmlns:a16="http://schemas.microsoft.com/office/drawing/2014/main" xmlns="" id="{51DCB537-2F2F-7B26-12BA-1F796480B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05300" y="9867900"/>
          <a:ext cx="7630590" cy="115268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</xdr:row>
      <xdr:rowOff>19050</xdr:rowOff>
    </xdr:from>
    <xdr:to>
      <xdr:col>0</xdr:col>
      <xdr:colOff>3848100</xdr:colOff>
      <xdr:row>52</xdr:row>
      <xdr:rowOff>57150</xdr:rowOff>
    </xdr:to>
    <xdr:pic>
      <xdr:nvPicPr>
        <xdr:cNvPr id="62" name="Obraz 61">
          <a:extLst>
            <a:ext uri="{FF2B5EF4-FFF2-40B4-BE49-F238E27FC236}">
              <a16:creationId xmlns:a16="http://schemas.microsoft.com/office/drawing/2014/main" xmlns="" id="{24B60F0C-0851-35C4-A916-35F65B51B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53450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3810000</xdr:colOff>
      <xdr:row>69</xdr:row>
      <xdr:rowOff>85725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xmlns="" id="{6D2A7C91-CF7D-9291-338F-A7C082CE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3017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10</xdr:col>
      <xdr:colOff>248601</xdr:colOff>
      <xdr:row>63</xdr:row>
      <xdr:rowOff>505022</xdr:rowOff>
    </xdr:to>
    <xdr:pic>
      <xdr:nvPicPr>
        <xdr:cNvPr id="64" name="Obraz 63">
          <a:extLst>
            <a:ext uri="{FF2B5EF4-FFF2-40B4-BE49-F238E27FC236}">
              <a16:creationId xmlns:a16="http://schemas.microsoft.com/office/drawing/2014/main" xmlns="" id="{B990C7F9-5AF0-255D-F979-E3A7D41C8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10100" y="14163675"/>
          <a:ext cx="6811326" cy="140989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71</xdr:row>
      <xdr:rowOff>133350</xdr:rowOff>
    </xdr:from>
    <xdr:to>
      <xdr:col>0</xdr:col>
      <xdr:colOff>3924300</xdr:colOff>
      <xdr:row>87</xdr:row>
      <xdr:rowOff>28575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xmlns="" id="{C8265926-B5AA-E3E7-C400-7164E6DE0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21167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11</xdr:col>
      <xdr:colOff>305844</xdr:colOff>
      <xdr:row>82</xdr:row>
      <xdr:rowOff>181</xdr:rowOff>
    </xdr:to>
    <xdr:pic>
      <xdr:nvPicPr>
        <xdr:cNvPr id="66" name="Obraz 65">
          <a:extLst>
            <a:ext uri="{FF2B5EF4-FFF2-40B4-BE49-F238E27FC236}">
              <a16:creationId xmlns:a16="http://schemas.microsoft.com/office/drawing/2014/main" xmlns="" id="{C68329E8-6387-4F99-668D-DD1538A2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10100" y="18745200"/>
          <a:ext cx="7478169" cy="12955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11</xdr:col>
      <xdr:colOff>429686</xdr:colOff>
      <xdr:row>101</xdr:row>
      <xdr:rowOff>76397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xmlns="" id="{CC6C8A65-D1AE-2BC4-4E12-7212D3798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10100" y="22993350"/>
          <a:ext cx="7602011" cy="14098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3810000</xdr:colOff>
      <xdr:row>105</xdr:row>
      <xdr:rowOff>95250</xdr:rowOff>
    </xdr:to>
    <xdr:pic>
      <xdr:nvPicPr>
        <xdr:cNvPr id="68" name="Obraz 67">
          <a:extLst>
            <a:ext uri="{FF2B5EF4-FFF2-40B4-BE49-F238E27FC236}">
              <a16:creationId xmlns:a16="http://schemas.microsoft.com/office/drawing/2014/main" xmlns="" id="{311D7A68-194D-4D1A-5237-A9CDA262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1697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3810000</xdr:colOff>
      <xdr:row>121</xdr:row>
      <xdr:rowOff>476250</xdr:rowOff>
    </xdr:to>
    <xdr:pic>
      <xdr:nvPicPr>
        <xdr:cNvPr id="69" name="Obraz 68">
          <a:extLst>
            <a:ext uri="{FF2B5EF4-FFF2-40B4-BE49-F238E27FC236}">
              <a16:creationId xmlns:a16="http://schemas.microsoft.com/office/drawing/2014/main" xmlns="" id="{D165FEF7-1E76-1C6F-3B3D-674702C5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55600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8</xdr:col>
      <xdr:colOff>553273</xdr:colOff>
      <xdr:row>118</xdr:row>
      <xdr:rowOff>305002</xdr:rowOff>
    </xdr:to>
    <xdr:pic>
      <xdr:nvPicPr>
        <xdr:cNvPr id="70" name="Obraz 69">
          <a:extLst>
            <a:ext uri="{FF2B5EF4-FFF2-40B4-BE49-F238E27FC236}">
              <a16:creationId xmlns:a16="http://schemas.microsoft.com/office/drawing/2014/main" xmlns="" id="{8886467E-A8B2-F6C2-F117-DA0CB217C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610100" y="27231975"/>
          <a:ext cx="5896798" cy="1448002"/>
        </a:xfrm>
        <a:prstGeom prst="rect">
          <a:avLst/>
        </a:prstGeom>
      </xdr:spPr>
    </xdr:pic>
    <xdr:clientData/>
  </xdr:twoCellAnchor>
  <xdr:twoCellAnchor editAs="oneCell">
    <xdr:from>
      <xdr:col>0</xdr:col>
      <xdr:colOff>4429125</xdr:colOff>
      <xdr:row>127</xdr:row>
      <xdr:rowOff>457200</xdr:rowOff>
    </xdr:from>
    <xdr:to>
      <xdr:col>11</xdr:col>
      <xdr:colOff>334448</xdr:colOff>
      <xdr:row>136</xdr:row>
      <xdr:rowOff>38349</xdr:rowOff>
    </xdr:to>
    <xdr:pic>
      <xdr:nvPicPr>
        <xdr:cNvPr id="71" name="Obraz 70">
          <a:extLst>
            <a:ext uri="{FF2B5EF4-FFF2-40B4-BE49-F238E27FC236}">
              <a16:creationId xmlns:a16="http://schemas.microsoft.com/office/drawing/2014/main" xmlns="" id="{0B386E12-A67F-7656-A430-F4025EBFE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429125" y="31356300"/>
          <a:ext cx="7687748" cy="17814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13</xdr:col>
      <xdr:colOff>286961</xdr:colOff>
      <xdr:row>153</xdr:row>
      <xdr:rowOff>9732</xdr:rowOff>
    </xdr:to>
    <xdr:pic>
      <xdr:nvPicPr>
        <xdr:cNvPr id="72" name="Obraz 71">
          <a:extLst>
            <a:ext uri="{FF2B5EF4-FFF2-40B4-BE49-F238E27FC236}">
              <a16:creationId xmlns:a16="http://schemas.microsoft.com/office/drawing/2014/main" xmlns="" id="{E0E831E7-C8AF-0737-1A17-B82F01CC9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610100" y="34909125"/>
          <a:ext cx="8678486" cy="148610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142</xdr:row>
      <xdr:rowOff>190500</xdr:rowOff>
    </xdr:from>
    <xdr:to>
      <xdr:col>0</xdr:col>
      <xdr:colOff>3895725</xdr:colOff>
      <xdr:row>156</xdr:row>
      <xdr:rowOff>323850</xdr:rowOff>
    </xdr:to>
    <xdr:pic>
      <xdr:nvPicPr>
        <xdr:cNvPr id="73" name="Obraz 72">
          <a:extLst>
            <a:ext uri="{FF2B5EF4-FFF2-40B4-BE49-F238E27FC236}">
              <a16:creationId xmlns:a16="http://schemas.microsoft.com/office/drawing/2014/main" xmlns="" id="{ED9F6F41-0A6B-2018-C005-990E68D8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813750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13</xdr:col>
      <xdr:colOff>210750</xdr:colOff>
      <xdr:row>169</xdr:row>
      <xdr:rowOff>104969</xdr:rowOff>
    </xdr:to>
    <xdr:pic>
      <xdr:nvPicPr>
        <xdr:cNvPr id="74" name="Obraz 73">
          <a:extLst>
            <a:ext uri="{FF2B5EF4-FFF2-40B4-BE49-F238E27FC236}">
              <a16:creationId xmlns:a16="http://schemas.microsoft.com/office/drawing/2014/main" xmlns="" id="{DBFBD8B4-5B9D-D4CC-9183-4DE60590D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610100" y="39347775"/>
          <a:ext cx="8602275" cy="1390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3810000</xdr:colOff>
      <xdr:row>173</xdr:row>
      <xdr:rowOff>85725</xdr:rowOff>
    </xdr:to>
    <xdr:pic>
      <xdr:nvPicPr>
        <xdr:cNvPr id="75" name="Obraz 74">
          <a:extLst>
            <a:ext uri="{FF2B5EF4-FFF2-40B4-BE49-F238E27FC236}">
              <a16:creationId xmlns:a16="http://schemas.microsoft.com/office/drawing/2014/main" xmlns="" id="{4AC45C46-CB4E-8346-41D6-AF78AF1A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6667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3810000</xdr:colOff>
      <xdr:row>139</xdr:row>
      <xdr:rowOff>95250</xdr:rowOff>
    </xdr:to>
    <xdr:pic>
      <xdr:nvPicPr>
        <xdr:cNvPr id="76" name="Obraz 75">
          <a:extLst>
            <a:ext uri="{FF2B5EF4-FFF2-40B4-BE49-F238E27FC236}">
              <a16:creationId xmlns:a16="http://schemas.microsoft.com/office/drawing/2014/main" xmlns="" id="{0E8EA3FA-74DB-C03D-E2D5-0914B912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56125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9"/>
  <sheetViews>
    <sheetView tabSelected="1" workbookViewId="0">
      <selection activeCell="N170" sqref="N170"/>
    </sheetView>
  </sheetViews>
  <sheetFormatPr defaultRowHeight="15" x14ac:dyDescent="0.25"/>
  <cols>
    <col min="1" max="1" width="69.140625" customWidth="1"/>
    <col min="2" max="2" width="25.28515625" customWidth="1"/>
    <col min="13" max="16" width="9.140625" customWidth="1"/>
    <col min="17" max="17" width="8.85546875" style="11"/>
    <col min="18" max="18" width="12.140625" style="13" customWidth="1"/>
  </cols>
  <sheetData>
    <row r="1" spans="1:20" ht="26.25" x14ac:dyDescent="0.25">
      <c r="A1" s="3" t="s">
        <v>9</v>
      </c>
      <c r="B1" s="3" t="s">
        <v>5</v>
      </c>
    </row>
    <row r="2" spans="1:20" x14ac:dyDescent="0.25">
      <c r="B2" s="4" t="s">
        <v>1</v>
      </c>
      <c r="C2" s="4" t="s">
        <v>2</v>
      </c>
      <c r="D2" s="4">
        <v>36</v>
      </c>
      <c r="E2" s="4">
        <v>37</v>
      </c>
      <c r="F2" s="4">
        <v>38</v>
      </c>
      <c r="G2" s="4">
        <v>39</v>
      </c>
      <c r="H2" s="4">
        <v>40</v>
      </c>
      <c r="I2" s="4">
        <v>41</v>
      </c>
      <c r="J2" s="4">
        <v>42</v>
      </c>
      <c r="K2" s="4">
        <v>43</v>
      </c>
      <c r="L2" s="4">
        <v>44</v>
      </c>
      <c r="M2" s="4">
        <v>45</v>
      </c>
      <c r="N2" s="4">
        <v>46</v>
      </c>
      <c r="O2" s="4">
        <v>47</v>
      </c>
      <c r="P2" s="4">
        <v>48</v>
      </c>
      <c r="Q2" s="14" t="s">
        <v>31</v>
      </c>
      <c r="R2" s="14" t="s">
        <v>3</v>
      </c>
      <c r="S2" s="4" t="s">
        <v>4</v>
      </c>
      <c r="T2" s="4" t="s">
        <v>0</v>
      </c>
    </row>
    <row r="3" spans="1:20" ht="16.5" x14ac:dyDescent="0.3">
      <c r="B3" s="8" t="s">
        <v>7</v>
      </c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>
        <v>50.9</v>
      </c>
      <c r="R3" s="15">
        <v>85</v>
      </c>
      <c r="S3" s="5">
        <f>D3+E3+F3+G3+H3+I3+J3+K3+L3+M3+N3+O3+P3</f>
        <v>0</v>
      </c>
      <c r="T3" s="5">
        <f>Q3*S3</f>
        <v>0</v>
      </c>
    </row>
    <row r="4" spans="1:20" ht="16.5" x14ac:dyDescent="0.3">
      <c r="B4" s="10" t="s">
        <v>8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6">
        <v>50.9</v>
      </c>
      <c r="R4" s="15">
        <v>85</v>
      </c>
      <c r="S4" s="5">
        <f>D4+E4+F4+G4+H4+I4+J4+K4+L4+M4+N4+O4+P4</f>
        <v>0</v>
      </c>
      <c r="T4" s="5">
        <f>Q4*S4</f>
        <v>0</v>
      </c>
    </row>
    <row r="6" spans="1:20" ht="42" x14ac:dyDescent="0.75">
      <c r="B6" s="1" t="s">
        <v>6</v>
      </c>
    </row>
    <row r="12" spans="1:20" x14ac:dyDescent="0.25">
      <c r="H12" s="2"/>
    </row>
    <row r="17" spans="1:20" ht="26.25" x14ac:dyDescent="0.25">
      <c r="A17" s="3"/>
      <c r="B17" s="3"/>
    </row>
    <row r="18" spans="1:20" ht="26.25" x14ac:dyDescent="0.25">
      <c r="A18" s="3" t="s">
        <v>10</v>
      </c>
      <c r="B18" s="3" t="s">
        <v>5</v>
      </c>
    </row>
    <row r="19" spans="1:20" x14ac:dyDescent="0.25">
      <c r="B19" s="4" t="s">
        <v>1</v>
      </c>
      <c r="C19" s="4" t="s">
        <v>2</v>
      </c>
      <c r="D19" s="4">
        <v>36</v>
      </c>
      <c r="E19" s="4">
        <v>37</v>
      </c>
      <c r="F19" s="4">
        <v>38</v>
      </c>
      <c r="G19" s="4">
        <v>39</v>
      </c>
      <c r="H19" s="4">
        <v>40</v>
      </c>
      <c r="I19" s="4">
        <v>41</v>
      </c>
      <c r="J19" s="4">
        <v>42</v>
      </c>
      <c r="K19" s="4">
        <v>43</v>
      </c>
      <c r="L19" s="4">
        <v>44</v>
      </c>
      <c r="M19" s="4">
        <v>45</v>
      </c>
      <c r="N19" s="4">
        <v>46</v>
      </c>
      <c r="O19" s="4">
        <v>47</v>
      </c>
      <c r="P19" s="4">
        <v>48</v>
      </c>
      <c r="Q19" s="14" t="s">
        <v>31</v>
      </c>
      <c r="R19" s="14" t="s">
        <v>3</v>
      </c>
      <c r="S19" s="4" t="s">
        <v>4</v>
      </c>
      <c r="T19" s="4" t="s">
        <v>0</v>
      </c>
    </row>
    <row r="20" spans="1:20" ht="16.5" x14ac:dyDescent="0.3">
      <c r="B20" s="8" t="s">
        <v>11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6">
        <v>50.9</v>
      </c>
      <c r="R20" s="15">
        <v>85</v>
      </c>
      <c r="S20" s="5">
        <f>D20+E20+F20+G20+H20+I20+J20+K20+L20+M20+N20+O20+P20</f>
        <v>0</v>
      </c>
      <c r="T20" s="5">
        <f>Q20*S20</f>
        <v>0</v>
      </c>
    </row>
    <row r="21" spans="1:20" ht="16.5" x14ac:dyDescent="0.3">
      <c r="B21" s="10"/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6">
        <v>50.9</v>
      </c>
      <c r="R21" s="15">
        <v>85</v>
      </c>
      <c r="S21" s="5">
        <f>D21+E21+F21+G21+H21+I21+J21+K21+L21+M21+N21+O21+P21</f>
        <v>0</v>
      </c>
      <c r="T21" s="5">
        <f>Q21*S21</f>
        <v>0</v>
      </c>
    </row>
    <row r="23" spans="1:20" ht="42" x14ac:dyDescent="0.75">
      <c r="B23" s="1" t="s">
        <v>6</v>
      </c>
    </row>
    <row r="35" spans="1:20" ht="42" x14ac:dyDescent="0.75">
      <c r="B35" s="1"/>
    </row>
    <row r="36" spans="1:20" ht="26.25" x14ac:dyDescent="0.25">
      <c r="A36" s="3" t="s">
        <v>12</v>
      </c>
      <c r="B36" s="3" t="s">
        <v>5</v>
      </c>
    </row>
    <row r="37" spans="1:20" x14ac:dyDescent="0.25">
      <c r="B37" s="4" t="s">
        <v>1</v>
      </c>
      <c r="C37" s="4" t="s">
        <v>2</v>
      </c>
      <c r="D37" s="4">
        <v>36</v>
      </c>
      <c r="E37" s="4">
        <v>37</v>
      </c>
      <c r="F37" s="4">
        <v>38</v>
      </c>
      <c r="G37" s="4">
        <v>39</v>
      </c>
      <c r="H37" s="4">
        <v>40</v>
      </c>
      <c r="I37" s="4">
        <v>41</v>
      </c>
      <c r="J37" s="4">
        <v>42</v>
      </c>
      <c r="K37" s="4">
        <v>43</v>
      </c>
      <c r="L37" s="4">
        <v>44</v>
      </c>
      <c r="M37" s="4">
        <v>45</v>
      </c>
      <c r="N37" s="4">
        <v>46</v>
      </c>
      <c r="O37" s="4">
        <v>47</v>
      </c>
      <c r="P37" s="4">
        <v>48</v>
      </c>
      <c r="Q37" s="14" t="s">
        <v>31</v>
      </c>
      <c r="R37" s="14" t="s">
        <v>3</v>
      </c>
      <c r="S37" s="4" t="s">
        <v>4</v>
      </c>
      <c r="T37" s="4" t="s">
        <v>0</v>
      </c>
    </row>
    <row r="38" spans="1:20" ht="16.5" x14ac:dyDescent="0.3">
      <c r="B38" s="8" t="s">
        <v>13</v>
      </c>
      <c r="C38" s="9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6">
        <v>55.99</v>
      </c>
      <c r="R38" s="15">
        <v>95</v>
      </c>
      <c r="S38" s="5">
        <f>D38+E38+F38+G38+H38+I38+J38+K38+L38+M38+N38+O38+P38</f>
        <v>0</v>
      </c>
      <c r="T38" s="5">
        <f>Q38*S38</f>
        <v>0</v>
      </c>
    </row>
    <row r="39" spans="1:20" ht="16.5" x14ac:dyDescent="0.3">
      <c r="B39" s="10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6">
        <v>55.99</v>
      </c>
      <c r="R39" s="15">
        <v>95</v>
      </c>
      <c r="S39" s="5">
        <f>D39+E39+F39+G39+H39+I39+J39+K39+L39+M39+N39+O39+P39</f>
        <v>0</v>
      </c>
      <c r="T39" s="5">
        <f>Q39*S39</f>
        <v>0</v>
      </c>
    </row>
    <row r="41" spans="1:20" ht="42" x14ac:dyDescent="0.75">
      <c r="B41" s="1" t="s">
        <v>6</v>
      </c>
    </row>
    <row r="48" spans="1:20" ht="42" x14ac:dyDescent="0.75">
      <c r="B48" s="1"/>
    </row>
    <row r="54" spans="1:20" ht="26.25" x14ac:dyDescent="0.25">
      <c r="A54" s="3" t="s">
        <v>14</v>
      </c>
      <c r="B54" s="3" t="s">
        <v>5</v>
      </c>
    </row>
    <row r="55" spans="1:20" x14ac:dyDescent="0.25">
      <c r="B55" s="4" t="s">
        <v>1</v>
      </c>
      <c r="C55" s="4" t="s">
        <v>2</v>
      </c>
      <c r="D55" s="4">
        <v>36</v>
      </c>
      <c r="E55" s="4">
        <v>37</v>
      </c>
      <c r="F55" s="4">
        <v>38</v>
      </c>
      <c r="G55" s="4">
        <v>39</v>
      </c>
      <c r="H55" s="4">
        <v>40</v>
      </c>
      <c r="I55" s="4">
        <v>41</v>
      </c>
      <c r="J55" s="4">
        <v>42</v>
      </c>
      <c r="K55" s="4">
        <v>43</v>
      </c>
      <c r="L55" s="4">
        <v>44</v>
      </c>
      <c r="M55" s="4">
        <v>45</v>
      </c>
      <c r="N55" s="4">
        <v>46</v>
      </c>
      <c r="O55" s="4">
        <v>47</v>
      </c>
      <c r="P55" s="4">
        <v>48</v>
      </c>
      <c r="Q55" s="14" t="s">
        <v>31</v>
      </c>
      <c r="R55" s="14" t="s">
        <v>3</v>
      </c>
      <c r="S55" s="4" t="s">
        <v>4</v>
      </c>
      <c r="T55" s="4" t="s">
        <v>0</v>
      </c>
    </row>
    <row r="56" spans="1:20" ht="16.5" x14ac:dyDescent="0.3">
      <c r="B56" s="6" t="s">
        <v>15</v>
      </c>
      <c r="C56" s="9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16">
        <v>50.9</v>
      </c>
      <c r="R56" s="15">
        <v>85</v>
      </c>
      <c r="S56" s="5">
        <f>D56+E56+F56+G56+H56+I56+J56+K56+L56+M56+N56+O56+P56</f>
        <v>0</v>
      </c>
      <c r="T56" s="5">
        <f>Q56*S56</f>
        <v>0</v>
      </c>
    </row>
    <row r="57" spans="1:20" ht="16.5" x14ac:dyDescent="0.3">
      <c r="C57" s="9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6">
        <v>50.9</v>
      </c>
      <c r="R57" s="15">
        <v>85</v>
      </c>
      <c r="S57" s="5">
        <f>D57+E57+F57+G57+H57+I57+J57+K57+L57+M57+N57+O57+P57</f>
        <v>0</v>
      </c>
      <c r="T57" s="5">
        <f>Q57*S57</f>
        <v>0</v>
      </c>
    </row>
    <row r="59" spans="1:20" ht="42" x14ac:dyDescent="0.75">
      <c r="B59" s="1" t="s">
        <v>6</v>
      </c>
    </row>
    <row r="61" spans="1:20" ht="26.25" x14ac:dyDescent="0.25">
      <c r="A61" s="3"/>
      <c r="B61" s="3"/>
    </row>
    <row r="64" spans="1:20" ht="42" x14ac:dyDescent="0.75">
      <c r="B64" s="1"/>
    </row>
    <row r="71" spans="1:20" ht="26.25" x14ac:dyDescent="0.25">
      <c r="A71" s="3" t="s">
        <v>16</v>
      </c>
      <c r="B71" s="3" t="s">
        <v>5</v>
      </c>
    </row>
    <row r="72" spans="1:20" x14ac:dyDescent="0.25">
      <c r="B72" s="4" t="s">
        <v>1</v>
      </c>
      <c r="C72" s="4" t="s">
        <v>2</v>
      </c>
      <c r="D72" s="4">
        <v>36</v>
      </c>
      <c r="E72" s="4">
        <v>37</v>
      </c>
      <c r="F72" s="4">
        <v>38</v>
      </c>
      <c r="G72" s="4">
        <v>39</v>
      </c>
      <c r="H72" s="4">
        <v>40</v>
      </c>
      <c r="I72" s="4">
        <v>41</v>
      </c>
      <c r="J72" s="4">
        <v>42</v>
      </c>
      <c r="K72" s="4">
        <v>43</v>
      </c>
      <c r="L72" s="4">
        <v>44</v>
      </c>
      <c r="M72" s="4">
        <v>45</v>
      </c>
      <c r="N72" s="4">
        <v>46</v>
      </c>
      <c r="O72" s="4">
        <v>47</v>
      </c>
      <c r="P72" s="4">
        <v>48</v>
      </c>
      <c r="Q72" s="14" t="s">
        <v>31</v>
      </c>
      <c r="R72" s="14" t="s">
        <v>3</v>
      </c>
      <c r="S72" s="4" t="s">
        <v>4</v>
      </c>
      <c r="T72" s="4" t="s">
        <v>0</v>
      </c>
    </row>
    <row r="73" spans="1:20" ht="16.5" x14ac:dyDescent="0.3">
      <c r="B73" s="7" t="s">
        <v>17</v>
      </c>
      <c r="C73" s="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6">
        <v>50.9</v>
      </c>
      <c r="R73" s="15">
        <v>85</v>
      </c>
      <c r="S73" s="5">
        <f>D73+E73+F73+G73+H73+I73+J73+K73+L73+M73+N73+O73+P73</f>
        <v>0</v>
      </c>
      <c r="T73" s="5">
        <f>Q73*S73</f>
        <v>0</v>
      </c>
    </row>
    <row r="74" spans="1:20" ht="16.5" x14ac:dyDescent="0.3">
      <c r="C74" s="9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6">
        <v>50.9</v>
      </c>
      <c r="R74" s="15">
        <v>85</v>
      </c>
      <c r="S74" s="5">
        <f>D74+E74+F74+G74+H74+I74+J74+K74+L74+M74+N74+O74+P74</f>
        <v>0</v>
      </c>
      <c r="T74" s="5">
        <f>Q74*S74</f>
        <v>0</v>
      </c>
    </row>
    <row r="75" spans="1:20" ht="26.25" x14ac:dyDescent="0.25">
      <c r="A75" s="3"/>
      <c r="B75" s="3"/>
    </row>
    <row r="76" spans="1:20" ht="42" x14ac:dyDescent="0.75">
      <c r="B76" s="1" t="s">
        <v>6</v>
      </c>
    </row>
    <row r="78" spans="1:20" ht="42" x14ac:dyDescent="0.75">
      <c r="B78" s="1"/>
    </row>
    <row r="89" spans="1:20" ht="26.25" x14ac:dyDescent="0.25">
      <c r="A89" s="3" t="s">
        <v>18</v>
      </c>
      <c r="B89" s="3" t="s">
        <v>5</v>
      </c>
    </row>
    <row r="90" spans="1:20" x14ac:dyDescent="0.25">
      <c r="B90" s="4" t="s">
        <v>1</v>
      </c>
      <c r="C90" s="4" t="s">
        <v>2</v>
      </c>
      <c r="D90" s="4">
        <v>36</v>
      </c>
      <c r="E90" s="4">
        <v>37</v>
      </c>
      <c r="F90" s="4">
        <v>38</v>
      </c>
      <c r="G90" s="4">
        <v>39</v>
      </c>
      <c r="H90" s="4">
        <v>40</v>
      </c>
      <c r="I90" s="4">
        <v>41</v>
      </c>
      <c r="J90" s="4">
        <v>42</v>
      </c>
      <c r="K90" s="4">
        <v>43</v>
      </c>
      <c r="L90" s="4">
        <v>44</v>
      </c>
      <c r="M90" s="4">
        <v>45</v>
      </c>
      <c r="N90" s="4">
        <v>46</v>
      </c>
      <c r="O90" s="4">
        <v>47</v>
      </c>
      <c r="P90" s="4">
        <v>48</v>
      </c>
      <c r="Q90" s="14" t="s">
        <v>31</v>
      </c>
      <c r="R90" s="14" t="s">
        <v>3</v>
      </c>
      <c r="S90" s="4" t="s">
        <v>4</v>
      </c>
      <c r="T90" s="4" t="s">
        <v>0</v>
      </c>
    </row>
    <row r="91" spans="1:20" ht="16.5" x14ac:dyDescent="0.3">
      <c r="B91" s="7" t="s">
        <v>19</v>
      </c>
      <c r="C91" s="9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6">
        <v>44.9</v>
      </c>
      <c r="R91" s="15">
        <v>75</v>
      </c>
      <c r="S91" s="5">
        <f>D91+E91+F91+G91+H91+I91+J91+K91+L91+M91+N91+O91+P91</f>
        <v>0</v>
      </c>
      <c r="T91" s="5">
        <f>Q91*S91</f>
        <v>0</v>
      </c>
    </row>
    <row r="92" spans="1:20" ht="16.5" x14ac:dyDescent="0.3">
      <c r="C92" s="9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6">
        <v>44.9</v>
      </c>
      <c r="R92" s="15">
        <v>75</v>
      </c>
      <c r="S92" s="5">
        <f>D92+E92+F92+G92+H92+I92+J92+K92+L92+M92+N92+O92+P92</f>
        <v>0</v>
      </c>
      <c r="T92" s="5">
        <f>Q92*S92</f>
        <v>0</v>
      </c>
    </row>
    <row r="93" spans="1:20" ht="26.25" x14ac:dyDescent="0.25">
      <c r="B93" s="3"/>
    </row>
    <row r="94" spans="1:20" ht="42" x14ac:dyDescent="0.75">
      <c r="B94" s="1" t="s">
        <v>6</v>
      </c>
    </row>
    <row r="103" spans="1:20" ht="26.25" x14ac:dyDescent="0.25">
      <c r="A103" s="3"/>
      <c r="B103" s="3"/>
    </row>
    <row r="104" spans="1:20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2"/>
      <c r="R104" s="14"/>
      <c r="S104" s="4"/>
      <c r="T104" s="4"/>
    </row>
    <row r="105" spans="1:20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6"/>
      <c r="R105" s="15"/>
      <c r="S105" s="5"/>
      <c r="T105" s="5"/>
    </row>
    <row r="107" spans="1:20" ht="26.25" x14ac:dyDescent="0.25">
      <c r="A107" s="3" t="s">
        <v>20</v>
      </c>
      <c r="B107" s="3" t="s">
        <v>5</v>
      </c>
    </row>
    <row r="108" spans="1:20" x14ac:dyDescent="0.25">
      <c r="B108" s="4" t="s">
        <v>1</v>
      </c>
      <c r="C108" s="4" t="s">
        <v>2</v>
      </c>
      <c r="D108" s="4">
        <v>36</v>
      </c>
      <c r="E108" s="4">
        <v>37</v>
      </c>
      <c r="F108" s="4">
        <v>38</v>
      </c>
      <c r="G108" s="4">
        <v>39</v>
      </c>
      <c r="H108" s="4">
        <v>40</v>
      </c>
      <c r="I108" s="4">
        <v>41</v>
      </c>
      <c r="J108" s="4">
        <v>42</v>
      </c>
      <c r="K108" s="4">
        <v>43</v>
      </c>
      <c r="L108" s="4">
        <v>44</v>
      </c>
      <c r="M108" s="4">
        <v>45</v>
      </c>
      <c r="N108" s="4">
        <v>46</v>
      </c>
      <c r="O108" s="4">
        <v>47</v>
      </c>
      <c r="P108" s="4">
        <v>48</v>
      </c>
      <c r="Q108" s="14" t="s">
        <v>31</v>
      </c>
      <c r="R108" s="14" t="s">
        <v>3</v>
      </c>
      <c r="S108" s="4" t="s">
        <v>4</v>
      </c>
      <c r="T108" s="4" t="s">
        <v>0</v>
      </c>
    </row>
    <row r="109" spans="1:20" ht="16.5" x14ac:dyDescent="0.3">
      <c r="B109" s="7" t="s">
        <v>21</v>
      </c>
      <c r="C109" s="9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6">
        <v>44.9</v>
      </c>
      <c r="R109" s="15">
        <v>75</v>
      </c>
      <c r="S109" s="5">
        <f>D109+E109+F109+G109+H109+I109+J109+K109+L109+M109+N109+O109+P109</f>
        <v>0</v>
      </c>
      <c r="T109" s="5">
        <f>Q109*S109</f>
        <v>0</v>
      </c>
    </row>
    <row r="110" spans="1:20" ht="16.5" x14ac:dyDescent="0.3"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6">
        <v>44.9</v>
      </c>
      <c r="R110" s="15">
        <v>75</v>
      </c>
      <c r="S110" s="5">
        <f>D110+E110+F110+G110+H110+I110+J110+K110+L110+M110+N110+O110+P110</f>
        <v>0</v>
      </c>
      <c r="T110" s="5">
        <f>Q110*S110</f>
        <v>0</v>
      </c>
    </row>
    <row r="111" spans="1:20" ht="26.25" x14ac:dyDescent="0.25">
      <c r="B111" s="3"/>
    </row>
    <row r="112" spans="1:20" ht="42" x14ac:dyDescent="0.75">
      <c r="B112" s="1" t="s">
        <v>6</v>
      </c>
    </row>
    <row r="119" spans="1:20" ht="26.25" x14ac:dyDescent="0.25">
      <c r="A119" s="3"/>
      <c r="B119" s="3"/>
    </row>
    <row r="122" spans="1:20" ht="42" x14ac:dyDescent="0.75">
      <c r="B122" s="1"/>
    </row>
    <row r="123" spans="1:20" ht="26.25" x14ac:dyDescent="0.25">
      <c r="A123" s="3" t="s">
        <v>22</v>
      </c>
      <c r="B123" s="3" t="s">
        <v>5</v>
      </c>
    </row>
    <row r="124" spans="1:20" x14ac:dyDescent="0.25">
      <c r="B124" s="4" t="s">
        <v>1</v>
      </c>
      <c r="C124" s="4" t="s">
        <v>2</v>
      </c>
      <c r="D124" s="4">
        <v>36</v>
      </c>
      <c r="E124" s="4">
        <v>37</v>
      </c>
      <c r="F124" s="4">
        <v>38</v>
      </c>
      <c r="G124" s="4">
        <v>39</v>
      </c>
      <c r="H124" s="4">
        <v>40</v>
      </c>
      <c r="I124" s="4">
        <v>41</v>
      </c>
      <c r="J124" s="4">
        <v>42</v>
      </c>
      <c r="K124" s="4">
        <v>43</v>
      </c>
      <c r="L124" s="4">
        <v>44</v>
      </c>
      <c r="M124" s="4">
        <v>45</v>
      </c>
      <c r="N124" s="4">
        <v>46</v>
      </c>
      <c r="O124" s="4">
        <v>47</v>
      </c>
      <c r="P124" s="4">
        <v>48</v>
      </c>
      <c r="Q124" s="14" t="s">
        <v>31</v>
      </c>
      <c r="R124" s="14" t="s">
        <v>3</v>
      </c>
      <c r="S124" s="4" t="s">
        <v>4</v>
      </c>
      <c r="T124" s="4" t="s">
        <v>0</v>
      </c>
    </row>
    <row r="125" spans="1:20" ht="16.5" x14ac:dyDescent="0.3">
      <c r="B125" s="7" t="s">
        <v>23</v>
      </c>
      <c r="C125" s="9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6">
        <v>31.4</v>
      </c>
      <c r="R125" s="15">
        <v>50</v>
      </c>
      <c r="S125" s="5">
        <f>D125+E125+F125+G125+H125+I125+J125+K125+L125+M125+N125+O125+P125</f>
        <v>0</v>
      </c>
      <c r="T125" s="5">
        <f>Q125*S125</f>
        <v>0</v>
      </c>
    </row>
    <row r="126" spans="1:20" ht="16.5" x14ac:dyDescent="0.3">
      <c r="B126" s="6" t="s">
        <v>24</v>
      </c>
      <c r="C126" s="9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6">
        <v>31.4</v>
      </c>
      <c r="R126" s="15">
        <v>50</v>
      </c>
      <c r="S126" s="5">
        <f>D126+E126+F126+G126+H126+I126+J126+K126+L126+M126+N126+O126+P126</f>
        <v>0</v>
      </c>
      <c r="T126" s="5">
        <f>Q126*S126</f>
        <v>0</v>
      </c>
    </row>
    <row r="127" spans="1:20" ht="26.25" x14ac:dyDescent="0.25">
      <c r="B127" s="3"/>
    </row>
    <row r="128" spans="1:20" ht="42" x14ac:dyDescent="0.75">
      <c r="B128" s="1" t="s">
        <v>6</v>
      </c>
    </row>
    <row r="133" spans="1:20" ht="26.25" x14ac:dyDescent="0.25">
      <c r="A133" s="3"/>
      <c r="B133" s="3"/>
    </row>
    <row r="141" spans="1:20" ht="26.25" x14ac:dyDescent="0.25">
      <c r="A141" s="3" t="s">
        <v>25</v>
      </c>
      <c r="B141" s="3" t="s">
        <v>5</v>
      </c>
    </row>
    <row r="142" spans="1:20" x14ac:dyDescent="0.25">
      <c r="B142" s="4" t="s">
        <v>1</v>
      </c>
      <c r="C142" s="4" t="s">
        <v>2</v>
      </c>
      <c r="D142" s="4">
        <v>36</v>
      </c>
      <c r="E142" s="4">
        <v>37</v>
      </c>
      <c r="F142" s="4">
        <v>38</v>
      </c>
      <c r="G142" s="4">
        <v>39</v>
      </c>
      <c r="H142" s="4">
        <v>40</v>
      </c>
      <c r="I142" s="4">
        <v>41</v>
      </c>
      <c r="J142" s="4">
        <v>42</v>
      </c>
      <c r="K142" s="4">
        <v>43</v>
      </c>
      <c r="L142" s="4">
        <v>44</v>
      </c>
      <c r="M142" s="4">
        <v>45</v>
      </c>
      <c r="N142" s="4">
        <v>46</v>
      </c>
      <c r="O142" s="4">
        <v>47</v>
      </c>
      <c r="P142" s="4">
        <v>48</v>
      </c>
      <c r="Q142" s="14" t="s">
        <v>31</v>
      </c>
      <c r="R142" s="14" t="s">
        <v>3</v>
      </c>
      <c r="S142" s="4" t="s">
        <v>4</v>
      </c>
      <c r="T142" s="4" t="s">
        <v>0</v>
      </c>
    </row>
    <row r="143" spans="1:20" ht="16.5" x14ac:dyDescent="0.3">
      <c r="B143" s="7" t="s">
        <v>26</v>
      </c>
      <c r="C143" s="9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6">
        <v>55.99</v>
      </c>
      <c r="R143" s="15">
        <v>95</v>
      </c>
      <c r="S143" s="5">
        <f>D143+E143+F143+G143+H143+I143+J143+K143+L143+M143+N143+O143+P143</f>
        <v>0</v>
      </c>
      <c r="T143" s="5">
        <f>Q143*S143</f>
        <v>0</v>
      </c>
    </row>
    <row r="144" spans="1:20" ht="16.5" x14ac:dyDescent="0.3">
      <c r="B144" s="6" t="s">
        <v>27</v>
      </c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6">
        <v>55.99</v>
      </c>
      <c r="R144" s="15">
        <v>95</v>
      </c>
      <c r="S144" s="5">
        <f>D144+E144+F144+G144+H144+I144+J144+K144+L144+M144+N144+O144+P144</f>
        <v>0</v>
      </c>
      <c r="T144" s="5">
        <f>Q144*S144</f>
        <v>0</v>
      </c>
    </row>
    <row r="145" spans="1:20" ht="26.25" x14ac:dyDescent="0.25">
      <c r="B145" s="3"/>
    </row>
    <row r="146" spans="1:20" ht="42" x14ac:dyDescent="0.75">
      <c r="B146" s="1" t="s">
        <v>6</v>
      </c>
    </row>
    <row r="153" spans="1:20" ht="26.25" x14ac:dyDescent="0.25">
      <c r="A153" s="3"/>
      <c r="B153" s="3"/>
    </row>
    <row r="156" spans="1:20" ht="42" x14ac:dyDescent="0.75">
      <c r="B156" s="1"/>
    </row>
    <row r="157" spans="1:20" ht="42" x14ac:dyDescent="0.75">
      <c r="B157" s="1"/>
    </row>
    <row r="158" spans="1:20" ht="26.25" x14ac:dyDescent="0.25">
      <c r="A158" s="3" t="s">
        <v>30</v>
      </c>
      <c r="B158" s="3" t="s">
        <v>5</v>
      </c>
    </row>
    <row r="159" spans="1:20" x14ac:dyDescent="0.25">
      <c r="B159" s="4" t="s">
        <v>1</v>
      </c>
      <c r="C159" s="4" t="s">
        <v>2</v>
      </c>
      <c r="D159" s="4">
        <v>36</v>
      </c>
      <c r="E159" s="4">
        <v>37</v>
      </c>
      <c r="F159" s="4">
        <v>38</v>
      </c>
      <c r="G159" s="4">
        <v>39</v>
      </c>
      <c r="H159" s="4">
        <v>40</v>
      </c>
      <c r="I159" s="4">
        <v>41</v>
      </c>
      <c r="J159" s="4">
        <v>42</v>
      </c>
      <c r="K159" s="4">
        <v>43</v>
      </c>
      <c r="L159" s="4">
        <v>44</v>
      </c>
      <c r="M159" s="4">
        <v>45</v>
      </c>
      <c r="N159" s="4">
        <v>46</v>
      </c>
      <c r="O159" s="4">
        <v>47</v>
      </c>
      <c r="P159" s="4">
        <v>48</v>
      </c>
      <c r="Q159" s="14" t="s">
        <v>31</v>
      </c>
      <c r="R159" s="14" t="s">
        <v>3</v>
      </c>
      <c r="S159" s="4" t="s">
        <v>4</v>
      </c>
      <c r="T159" s="4" t="s">
        <v>0</v>
      </c>
    </row>
    <row r="160" spans="1:20" ht="16.5" x14ac:dyDescent="0.3">
      <c r="B160" s="7" t="s">
        <v>28</v>
      </c>
      <c r="C160" s="9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16">
        <v>55.99</v>
      </c>
      <c r="R160" s="15">
        <v>95</v>
      </c>
      <c r="S160" s="5">
        <f>D160+E160+F160+G160+H160+I160+J160+K160+L160+M160+N160+O160+P160</f>
        <v>0</v>
      </c>
      <c r="T160" s="5">
        <f>Q160*S160</f>
        <v>0</v>
      </c>
    </row>
    <row r="161" spans="1:20" ht="16.5" x14ac:dyDescent="0.3">
      <c r="B161" s="6" t="s">
        <v>29</v>
      </c>
      <c r="C161" s="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16">
        <v>55.99</v>
      </c>
      <c r="R161" s="15">
        <v>95</v>
      </c>
      <c r="S161" s="5">
        <f>D161+E161+F161+G161+H161+I161+J161+K161+L161+M161+N161+O161+P161</f>
        <v>0</v>
      </c>
      <c r="T161" s="5">
        <f>Q161*S161</f>
        <v>0</v>
      </c>
    </row>
    <row r="163" spans="1:20" ht="42" x14ac:dyDescent="0.75">
      <c r="B163" s="1" t="s">
        <v>6</v>
      </c>
    </row>
    <row r="167" spans="1:20" ht="26.25" x14ac:dyDescent="0.25">
      <c r="A167" s="3"/>
      <c r="B167" s="3"/>
    </row>
    <row r="170" spans="1:20" ht="42" x14ac:dyDescent="0.75">
      <c r="B170" s="1"/>
    </row>
    <row r="181" spans="1:20" ht="26.25" x14ac:dyDescent="0.25">
      <c r="A181" s="3"/>
      <c r="B181" s="3"/>
    </row>
    <row r="182" spans="1:20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2"/>
      <c r="R182" s="14"/>
      <c r="S182" s="4"/>
      <c r="T182" s="4"/>
    </row>
    <row r="183" spans="1:20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16"/>
      <c r="R183" s="15"/>
      <c r="S183" s="5"/>
      <c r="T183" s="5"/>
    </row>
    <row r="186" spans="1:20" ht="42" x14ac:dyDescent="0.75">
      <c r="B186" s="1"/>
    </row>
    <row r="197" spans="1:20" ht="26.25" x14ac:dyDescent="0.25">
      <c r="A197" s="3"/>
      <c r="B197" s="3"/>
    </row>
    <row r="198" spans="1:20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2"/>
      <c r="R198" s="14"/>
      <c r="S198" s="4"/>
      <c r="T198" s="4"/>
    </row>
    <row r="199" spans="1:20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6"/>
      <c r="R199" s="15"/>
      <c r="S199" s="5"/>
      <c r="T199" s="5"/>
    </row>
    <row r="202" spans="1:20" ht="42" x14ac:dyDescent="0.75">
      <c r="B202" s="1"/>
    </row>
    <row r="213" spans="1:20" ht="26.25" x14ac:dyDescent="0.25">
      <c r="A213" s="3"/>
      <c r="B213" s="3"/>
    </row>
    <row r="214" spans="1:20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2"/>
      <c r="R214" s="14"/>
      <c r="S214" s="4"/>
      <c r="T214" s="4"/>
    </row>
    <row r="215" spans="1:20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16"/>
      <c r="R215" s="15"/>
      <c r="S215" s="5"/>
      <c r="T215" s="5"/>
    </row>
    <row r="218" spans="1:20" ht="42" x14ac:dyDescent="0.75">
      <c r="B218" s="1"/>
    </row>
    <row r="228" spans="1:20" ht="26.25" x14ac:dyDescent="0.25">
      <c r="A228" s="3"/>
      <c r="B228" s="3"/>
    </row>
    <row r="229" spans="1:20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2"/>
      <c r="R229" s="14"/>
      <c r="S229" s="4"/>
      <c r="T229" s="4"/>
    </row>
    <row r="230" spans="1:20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6"/>
      <c r="R230" s="15"/>
      <c r="S230" s="5"/>
      <c r="T230" s="5"/>
    </row>
    <row r="233" spans="1:20" ht="42" x14ac:dyDescent="0.75">
      <c r="B233" s="1"/>
    </row>
    <row r="246" spans="1:20" ht="26.25" x14ac:dyDescent="0.25">
      <c r="A246" s="3"/>
      <c r="B246" s="3"/>
    </row>
    <row r="247" spans="1:20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2"/>
      <c r="R247" s="14"/>
      <c r="S247" s="4"/>
      <c r="T247" s="4"/>
    </row>
    <row r="248" spans="1:20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6"/>
      <c r="R248" s="15"/>
      <c r="S248" s="5"/>
      <c r="T248" s="5"/>
    </row>
    <row r="251" spans="1:20" ht="42" x14ac:dyDescent="0.75">
      <c r="B251" s="1"/>
    </row>
    <row r="263" spans="1:20" ht="26.25" x14ac:dyDescent="0.25">
      <c r="A263" s="3"/>
      <c r="B263" s="3"/>
    </row>
    <row r="264" spans="1:20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2"/>
      <c r="R264" s="14"/>
      <c r="S264" s="4"/>
      <c r="T264" s="4"/>
    </row>
    <row r="265" spans="1:20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6"/>
      <c r="R265" s="15"/>
      <c r="S265" s="5"/>
      <c r="T265" s="5"/>
    </row>
    <row r="268" spans="1:20" ht="42" x14ac:dyDescent="0.75">
      <c r="B268" s="1"/>
    </row>
    <row r="281" spans="1:20" ht="26.25" x14ac:dyDescent="0.25">
      <c r="A281" s="3"/>
      <c r="B281" s="3"/>
    </row>
    <row r="282" spans="1:20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2"/>
      <c r="R282" s="14"/>
      <c r="S282" s="4"/>
      <c r="T282" s="4"/>
    </row>
    <row r="283" spans="1:20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16"/>
      <c r="R283" s="15"/>
      <c r="S283" s="5"/>
      <c r="T283" s="5"/>
    </row>
    <row r="286" spans="1:20" ht="42" x14ac:dyDescent="0.75">
      <c r="B286" s="1"/>
    </row>
    <row r="297" spans="1:20" ht="26.25" x14ac:dyDescent="0.25">
      <c r="A297" s="3"/>
      <c r="B297" s="3"/>
    </row>
    <row r="298" spans="1:20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2"/>
      <c r="R298" s="14"/>
      <c r="S298" s="4"/>
      <c r="T298" s="4"/>
    </row>
    <row r="299" spans="1:20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16"/>
      <c r="R299" s="15"/>
      <c r="S299" s="5"/>
      <c r="T299" s="5"/>
    </row>
    <row r="302" spans="1:20" ht="42" x14ac:dyDescent="0.75">
      <c r="B302" s="1"/>
    </row>
    <row r="313" spans="1:20" ht="26.25" x14ac:dyDescent="0.25">
      <c r="A313" s="3"/>
      <c r="B313" s="3"/>
    </row>
    <row r="314" spans="1:20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12"/>
      <c r="R314" s="14"/>
      <c r="S314" s="4"/>
      <c r="T314" s="4"/>
    </row>
    <row r="315" spans="1:20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6"/>
      <c r="R315" s="15"/>
      <c r="S315" s="5"/>
      <c r="T315" s="5"/>
    </row>
    <row r="318" spans="1:20" ht="42" x14ac:dyDescent="0.75">
      <c r="B318" s="1"/>
    </row>
    <row r="329" spans="1:20" ht="26.25" x14ac:dyDescent="0.25">
      <c r="A329" s="3"/>
      <c r="B329" s="3"/>
    </row>
    <row r="330" spans="1:20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12"/>
      <c r="R330" s="14"/>
      <c r="S330" s="4"/>
      <c r="T330" s="4"/>
    </row>
    <row r="331" spans="1:20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16"/>
      <c r="R331" s="15"/>
      <c r="S331" s="5"/>
      <c r="T331" s="5"/>
    </row>
    <row r="334" spans="1:20" ht="42" x14ac:dyDescent="0.75">
      <c r="B334" s="1"/>
    </row>
    <row r="345" spans="1:20" ht="26.25" x14ac:dyDescent="0.25">
      <c r="A345" s="3"/>
      <c r="B345" s="3"/>
    </row>
    <row r="346" spans="1:20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12"/>
      <c r="R346" s="14"/>
      <c r="S346" s="4"/>
      <c r="T346" s="4"/>
    </row>
    <row r="347" spans="1:20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16"/>
      <c r="R347" s="15"/>
      <c r="S347" s="5"/>
      <c r="T347" s="5"/>
    </row>
    <row r="350" spans="1:20" ht="42" x14ac:dyDescent="0.75">
      <c r="B350" s="1"/>
    </row>
    <row r="362" spans="1:20" ht="26.25" x14ac:dyDescent="0.25">
      <c r="A362" s="3"/>
      <c r="B362" s="3"/>
    </row>
    <row r="363" spans="1:20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12"/>
      <c r="R363" s="14"/>
      <c r="S363" s="4"/>
      <c r="T363" s="4"/>
    </row>
    <row r="364" spans="1:20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16"/>
      <c r="R364" s="15"/>
      <c r="S364" s="5"/>
      <c r="T364" s="5"/>
    </row>
    <row r="367" spans="1:20" ht="42" x14ac:dyDescent="0.75">
      <c r="B367" s="1"/>
    </row>
    <row r="378" spans="1:20" ht="26.25" x14ac:dyDescent="0.25">
      <c r="A378" s="3"/>
      <c r="B378" s="3"/>
    </row>
    <row r="379" spans="1:20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12"/>
      <c r="R379" s="14"/>
      <c r="S379" s="4"/>
      <c r="T379" s="4"/>
    </row>
    <row r="380" spans="1:20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16"/>
      <c r="R380" s="15"/>
      <c r="S380" s="5"/>
      <c r="T380" s="5"/>
    </row>
    <row r="383" spans="1:20" ht="42" x14ac:dyDescent="0.75">
      <c r="B383" s="1"/>
    </row>
    <row r="396" spans="1:20" ht="26.25" x14ac:dyDescent="0.25">
      <c r="A396" s="3"/>
      <c r="B396" s="3"/>
    </row>
    <row r="397" spans="1:20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2"/>
      <c r="R397" s="14"/>
      <c r="S397" s="4"/>
      <c r="T397" s="4"/>
    </row>
    <row r="398" spans="1:20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16"/>
      <c r="R398" s="15"/>
      <c r="S398" s="5"/>
      <c r="T398" s="5"/>
    </row>
    <row r="401" spans="1:20" ht="42" x14ac:dyDescent="0.75">
      <c r="B401" s="1"/>
    </row>
    <row r="414" spans="1:20" ht="26.25" x14ac:dyDescent="0.25">
      <c r="A414" s="3"/>
      <c r="B414" s="3"/>
    </row>
    <row r="415" spans="1:20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12"/>
      <c r="R415" s="14"/>
      <c r="S415" s="4"/>
      <c r="T415" s="4"/>
    </row>
    <row r="416" spans="1:20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16"/>
      <c r="R416" s="15"/>
      <c r="S416" s="5"/>
      <c r="T416" s="5"/>
    </row>
    <row r="419" spans="2:2" ht="42" x14ac:dyDescent="0.75">
      <c r="B41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2024-02-22T10:25:41Z</dcterms:created>
  <dcterms:modified xsi:type="dcterms:W3CDTF">2024-03-07T15:08:31Z</dcterms:modified>
</cp:coreProperties>
</file>